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  <sheet xmlns:r="http://schemas.openxmlformats.org/officeDocument/2006/relationships" name="Gift range chart" sheetId="2" state="visible" r:id="rId2"/>
    <sheet xmlns:r="http://schemas.openxmlformats.org/officeDocument/2006/relationships" name="Readiness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m yyyy"/>
    <numFmt numFmtId="166" formatCode="$#,##0"/>
  </numFmts>
  <fonts count="4">
    <font>
      <name val="Calibri"/>
      <family val="2"/>
      <color theme="1"/>
      <sz val="11"/>
      <scheme val="minor"/>
    </font>
    <font>
      <name val="Georgia"/>
      <b val="1"/>
      <color rgb="002F5D50"/>
      <sz val="14"/>
    </font>
    <font>
      <name val="Georgia"/>
      <b val="1"/>
      <sz val="11"/>
    </font>
    <font>
      <name val="Georgia"/>
      <sz val="11"/>
    </font>
  </fonts>
  <fills count="3">
    <fill>
      <patternFill/>
    </fill>
    <fill>
      <patternFill patternType="gray125"/>
    </fill>
    <fill>
      <patternFill patternType="solid">
        <fgColor rgb="00EFE7D8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166" fontId="3" fillId="0" borderId="0" pivotButton="0" quotePrefix="0" xfId="0"/>
    <xf numFmtId="9" fontId="3" fillId="0" borderId="0" pivotButton="0" quotePrefix="0" xfId="0"/>
    <xf numFmtId="1" fontId="3" fillId="0" borderId="0" pivotButton="0" quotePrefix="0" xfId="0"/>
    <xf numFmtId="166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Nonprofit Strategy</author>
  </authors>
  <commentList>
    <comment ref="A4" authorId="0" shapeId="0">
      <text>
        <t>Five phases in order. Do not open a phase before the gate on the one before it is met.</t>
      </text>
    </comment>
    <comment ref="B4" authorId="0" shapeId="0">
      <text>
        <t>The first phase starts on the Campaign start cell above. Every phase after it starts when the one before it ends.</t>
      </text>
    </comment>
    <comment ref="C4" authorId="0" shapeId="0">
      <text>
        <t>Start plus the typical length for this phase, described in the guide. Typical, not fixed. Adjust for your own campaign size.</t>
      </text>
    </comment>
    <comment ref="D4" authorId="0" shapeId="0">
      <text>
        <t>What has to be true before the next phase opens.</t>
      </text>
    </comment>
    <comment ref="E4" authorId="0" shapeId="0">
      <text>
        <t>How much of the goal should be committed by the end of this phase, from the guide's own figures.</t>
      </text>
    </comment>
    <comment ref="F4" authorId="0" shapeId="0">
      <text>
        <t>The one person accountable for the gate, not a committee.</t>
      </text>
    </comment>
  </commentList>
</comments>
</file>

<file path=xl/comments/comment2.xml><?xml version="1.0" encoding="utf-8"?>
<comments xmlns="http://schemas.openxmlformats.org/spreadsheetml/2006/main">
  <authors>
    <author>Nonprofit Strategy</author>
  </authors>
  <commentList>
    <comment ref="A6" authorId="0" shapeId="0">
      <text>
        <t>Tier one is the lead gift. Each tier below it is roughly half the size of the one above.</t>
      </text>
    </comment>
    <comment ref="B6" authorId="0" shapeId="0">
      <text>
        <t>Tier one is the goal times the lead gift percentage above. Every tier after it is half the tier above.</t>
      </text>
    </comment>
    <comment ref="C6" authorId="0" shapeId="0">
      <text>
        <t>Doubles each tier down, so every tier raises roughly the same total as tier one.</t>
      </text>
    </comment>
    <comment ref="D6" authorId="0" shapeId="0">
      <text>
        <t>Gifts needed times the prospect ratio above. Real campaigns lose most prospects between naming and closing.</t>
      </text>
    </comment>
    <comment ref="E6" authorId="0" shapeId="0">
      <text>
        <t>Gift size times gifts needed.</t>
      </text>
    </comment>
    <comment ref="F6" authorId="0" shapeId="0">
      <text>
        <t>This tier's total plus every tier above it.</t>
      </text>
    </comment>
  </commentList>
</comments>
</file>

<file path=xl/comments/comment3.xml><?xml version="1.0" encoding="utf-8"?>
<comments xmlns="http://schemas.openxmlformats.org/spreadsheetml/2006/main">
  <authors>
    <author>Nonprofit Strategy</author>
  </authors>
  <commentList>
    <comment ref="A4" authorId="0" shapeId="0">
      <text>
        <t>One of five areas: board, donors, staff, case, or systems.</t>
      </text>
    </comment>
    <comment ref="B4" authorId="0" shapeId="0">
      <text>
        <t>A specific, checkable fact, not an opinion.</t>
      </text>
    </comment>
    <comment ref="C4" authorId="0" shapeId="0">
      <text>
        <t>Yes or No, from the dropdown.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42" customWidth="1" min="4" max="4"/>
    <col width="30" customWidth="1" min="5" max="5"/>
    <col width="34" customWidth="1" min="6" max="6"/>
  </cols>
  <sheetData>
    <row r="1">
      <c r="A1" s="1" t="inlineStr">
        <is>
          <t>Capital campaign timeline</t>
        </is>
      </c>
    </row>
    <row r="2">
      <c r="A2" s="2" t="inlineStr">
        <is>
          <t>Campaign start</t>
        </is>
      </c>
      <c r="B2" s="3" t="n">
        <v>46447</v>
      </c>
      <c r="C2" s="4" t="inlineStr">
        <is>
          <t>Change this one cell. Every phase's Start and End date below follows it.</t>
        </is>
      </c>
    </row>
    <row r="4" ht="40" customHeight="1">
      <c r="A4" s="5" t="inlineStr">
        <is>
          <t>Phase</t>
        </is>
      </c>
      <c r="B4" s="5" t="inlineStr">
        <is>
          <t>Start</t>
        </is>
      </c>
      <c r="C4" s="5" t="inlineStr">
        <is>
          <t>End</t>
        </is>
      </c>
      <c r="D4" s="5" t="inlineStr">
        <is>
          <t>Gate</t>
        </is>
      </c>
      <c r="E4" s="5" t="inlineStr">
        <is>
          <t>Target share of goal</t>
        </is>
      </c>
      <c r="F4" s="5" t="inlineStr">
        <is>
          <t>Owner</t>
        </is>
      </c>
    </row>
    <row r="5" ht="56" customHeight="1">
      <c r="A5" s="6" t="inlineStr">
        <is>
          <t>Readiness</t>
        </is>
      </c>
      <c r="B5" s="7">
        <f>$B$2</f>
        <v/>
      </c>
      <c r="C5" s="7">
        <f>B5+42</f>
        <v/>
      </c>
      <c r="D5" s="6" t="inlineStr">
        <is>
          <t>Readiness checklist tab scores at least seventeen of twenty.</t>
        </is>
      </c>
      <c r="E5" s="6" t="inlineStr">
        <is>
          <t>0 percent</t>
        </is>
      </c>
      <c r="F5" s="6" t="inlineStr">
        <is>
          <t>Executive director and board chair</t>
        </is>
      </c>
    </row>
    <row r="6" ht="56" customHeight="1">
      <c r="A6" s="6" t="inlineStr">
        <is>
          <t>Feasibility study</t>
        </is>
      </c>
      <c r="B6" s="7">
        <f>C5</f>
        <v/>
      </c>
      <c r="C6" s="7">
        <f>B6+70</f>
        <v/>
      </c>
      <c r="D6" s="6" t="inlineStr">
        <is>
          <t>Interviews complete. Case and goal confirmed or revised, or skipped only if leadership donors have already committed half the goal.</t>
        </is>
      </c>
      <c r="E6" s="6" t="inlineStr">
        <is>
          <t>0 percent, or 50 percent if the study is skipped</t>
        </is>
      </c>
      <c r="F6" s="6" t="inlineStr">
        <is>
          <t>Board, through outside counsel</t>
        </is>
      </c>
    </row>
    <row r="7" ht="56" customHeight="1">
      <c r="A7" s="6" t="inlineStr">
        <is>
          <t>Quiet phase</t>
        </is>
      </c>
      <c r="B7" s="7">
        <f>C6</f>
        <v/>
      </c>
      <c r="C7" s="7">
        <f>B7+364</f>
        <v/>
      </c>
      <c r="D7" s="6" t="inlineStr">
        <is>
          <t>Leadership and major gifts solicited one at a time, face to face.</t>
        </is>
      </c>
      <c r="E7" s="6" t="inlineStr">
        <is>
          <t>About 90 percent</t>
        </is>
      </c>
      <c r="F7" s="6" t="inlineStr">
        <is>
          <t>Development lead, with the executive director on top prospects</t>
        </is>
      </c>
    </row>
    <row r="8" ht="56" customHeight="1">
      <c r="A8" s="6" t="inlineStr">
        <is>
          <t>Public phase</t>
        </is>
      </c>
      <c r="B8" s="7">
        <f>C7</f>
        <v/>
      </c>
      <c r="C8" s="7">
        <f>B8+182</f>
        <v/>
      </c>
      <c r="D8" s="6" t="inlineStr">
        <is>
          <t>The campaign is announced and the wider donor file is asked.</t>
        </is>
      </c>
      <c r="E8" s="6" t="inlineStr">
        <is>
          <t>100 percent, the final share from most of the donor count</t>
        </is>
      </c>
      <c r="F8" s="6" t="inlineStr">
        <is>
          <t>Development lead and communications</t>
        </is>
      </c>
    </row>
    <row r="9" ht="56" customHeight="1">
      <c r="A9" s="6" t="inlineStr">
        <is>
          <t>Close</t>
        </is>
      </c>
      <c r="B9" s="7">
        <f>C8</f>
        <v/>
      </c>
      <c r="C9" s="7">
        <f>B9+1456</f>
        <v/>
      </c>
      <c r="D9" s="6" t="inlineStr">
        <is>
          <t>Pledges collected on schedule. The project or endowment is funded.</t>
        </is>
      </c>
      <c r="E9" s="6" t="inlineStr">
        <is>
          <t>100 percent, tracked to the pledge</t>
        </is>
      </c>
      <c r="F9" s="6" t="inlineStr">
        <is>
          <t>Finance lead, with the board treasurer</t>
        </is>
      </c>
    </row>
    <row r="11">
      <c r="A11" s="4" t="inlineStr">
        <is>
          <t>Phase lengths are typical, not fixed: six weeks for readiness, ten for the feasibility study, a year for the quiet phase, six months for the public phase, and four years for pledge collection at close. A campaign well outside the $4M to $9M range will run longer or shorter at every phase.</t>
        </is>
      </c>
    </row>
    <row r="12">
      <c r="A12" s="4" t="inlineStr">
        <is>
          <t>Do not move a phase's End date earlier than planned because a calendar date arrived. Move it when the gate and the target share are met.</t>
        </is>
      </c>
    </row>
    <row r="14">
      <c r="A14" s="1" t="inlineStr">
        <is>
          <t>Capital campaign timeline</t>
        </is>
      </c>
    </row>
    <row r="15">
      <c r="A15" s="4" t="inlineStr">
        <is>
          <t>Read the guide: nonprofitstrategy.org/capital-campaign-feasibility-study/</t>
        </is>
      </c>
    </row>
  </sheetData>
  <pageMargins left="0.75" right="0.75" top="1" bottom="1" header="0.5" footer="0.5"/>
  <pageSetup orientation="landscape" fitToHeight="0" fitToWidth="1"/>
  <headerFooter>
    <oddHeader>&amp;C&amp;"Georgia,Regular"Capital campaign timeline. Read the guide: nonprofitstrategy.org/capital-campaign-feasibility-study/</oddHeader>
    <oddFooter>&amp;C&amp;"Georgia,Regular"Nonprofit Strategy, nonprofitstrategy.org. Licensed CC BY 4.0: use it, adapt it, credit the source.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Gift range chart</t>
        </is>
      </c>
    </row>
    <row r="2">
      <c r="A2" s="2" t="inlineStr">
        <is>
          <t>Campaign goal</t>
        </is>
      </c>
      <c r="B2" s="8" t="n">
        <v>4000000</v>
      </c>
      <c r="C2" s="4" t="inlineStr">
        <is>
          <t>Change this one cell. Every tier below recalculates from it.</t>
        </is>
      </c>
    </row>
    <row r="3">
      <c r="A3" s="2" t="inlineStr">
        <is>
          <t>Lead gift as percent of goal</t>
        </is>
      </c>
      <c r="B3" s="9" t="n">
        <v>0.1</v>
      </c>
      <c r="C3" s="4" t="inlineStr">
        <is>
          <t>AFP's own readiness check asks for at least 10 percent. Some counsel look for closer to a fifth on a first campaign.</t>
        </is>
      </c>
    </row>
    <row r="4">
      <c r="A4" s="2" t="inlineStr">
        <is>
          <t>Prospects needed per gift</t>
        </is>
      </c>
      <c r="B4" s="10" t="n">
        <v>4</v>
      </c>
      <c r="C4" s="4" t="inlineStr">
        <is>
          <t>A common planning ratio. Raise it if your prospect list is thin.</t>
        </is>
      </c>
    </row>
    <row r="6" ht="40" customHeight="1">
      <c r="A6" s="5" t="inlineStr">
        <is>
          <t>Tier</t>
        </is>
      </c>
      <c r="B6" s="5" t="inlineStr">
        <is>
          <t>Gift size</t>
        </is>
      </c>
      <c r="C6" s="5" t="inlineStr">
        <is>
          <t>Gifts needed</t>
        </is>
      </c>
      <c r="D6" s="5" t="inlineStr">
        <is>
          <t>Prospects needed</t>
        </is>
      </c>
      <c r="E6" s="5" t="inlineStr">
        <is>
          <t>Tier total</t>
        </is>
      </c>
      <c r="F6" s="5" t="inlineStr">
        <is>
          <t>Running total</t>
        </is>
      </c>
    </row>
    <row r="7" ht="22" customHeight="1">
      <c r="A7" s="6" t="n">
        <v>1</v>
      </c>
      <c r="B7" s="11">
        <f>$B$2*$B$3</f>
        <v/>
      </c>
      <c r="C7" s="6" t="n">
        <v>1</v>
      </c>
      <c r="D7" s="6">
        <f>C7*$B$4</f>
        <v/>
      </c>
      <c r="E7" s="11">
        <f>B7*C7</f>
        <v/>
      </c>
      <c r="F7" s="11">
        <f>E7</f>
        <v/>
      </c>
    </row>
    <row r="8" ht="22" customHeight="1">
      <c r="A8" s="6" t="n">
        <v>2</v>
      </c>
      <c r="B8" s="11">
        <f>B7/2</f>
        <v/>
      </c>
      <c r="C8" s="6">
        <f>C7*2</f>
        <v/>
      </c>
      <c r="D8" s="6">
        <f>C8*$B$4</f>
        <v/>
      </c>
      <c r="E8" s="11">
        <f>B8*C8</f>
        <v/>
      </c>
      <c r="F8" s="11">
        <f>F7+E8</f>
        <v/>
      </c>
    </row>
    <row r="9" ht="22" customHeight="1">
      <c r="A9" s="6" t="n">
        <v>3</v>
      </c>
      <c r="B9" s="11">
        <f>B8/2</f>
        <v/>
      </c>
      <c r="C9" s="6">
        <f>C8*2</f>
        <v/>
      </c>
      <c r="D9" s="6">
        <f>C9*$B$4</f>
        <v/>
      </c>
      <c r="E9" s="11">
        <f>B9*C9</f>
        <v/>
      </c>
      <c r="F9" s="11">
        <f>F8+E9</f>
        <v/>
      </c>
    </row>
    <row r="10" ht="22" customHeight="1">
      <c r="A10" s="6" t="n">
        <v>4</v>
      </c>
      <c r="B10" s="11">
        <f>B9/2</f>
        <v/>
      </c>
      <c r="C10" s="6">
        <f>C9*2</f>
        <v/>
      </c>
      <c r="D10" s="6">
        <f>C10*$B$4</f>
        <v/>
      </c>
      <c r="E10" s="11">
        <f>B10*C10</f>
        <v/>
      </c>
      <c r="F10" s="11">
        <f>F9+E10</f>
        <v/>
      </c>
    </row>
    <row r="11" ht="22" customHeight="1">
      <c r="A11" s="6" t="n">
        <v>5</v>
      </c>
      <c r="B11" s="11">
        <f>B10/2</f>
        <v/>
      </c>
      <c r="C11" s="6">
        <f>C10*2</f>
        <v/>
      </c>
      <c r="D11" s="6">
        <f>C11*$B$4</f>
        <v/>
      </c>
      <c r="E11" s="11">
        <f>B11*C11</f>
        <v/>
      </c>
      <c r="F11" s="11">
        <f>F10+E11</f>
        <v/>
      </c>
    </row>
    <row r="12" ht="22" customHeight="1">
      <c r="A12" s="6" t="n">
        <v>6</v>
      </c>
      <c r="B12" s="11">
        <f>B11/2</f>
        <v/>
      </c>
      <c r="C12" s="6">
        <f>C11*2</f>
        <v/>
      </c>
      <c r="D12" s="6">
        <f>C12*$B$4</f>
        <v/>
      </c>
      <c r="E12" s="11">
        <f>B12*C12</f>
        <v/>
      </c>
      <c r="F12" s="11">
        <f>F11+E12</f>
        <v/>
      </c>
    </row>
    <row r="13" ht="22" customHeight="1">
      <c r="A13" s="6" t="n">
        <v>7</v>
      </c>
      <c r="B13" s="11">
        <f>B12/2</f>
        <v/>
      </c>
      <c r="C13" s="6">
        <f>C12*2</f>
        <v/>
      </c>
      <c r="D13" s="6">
        <f>C13*$B$4</f>
        <v/>
      </c>
      <c r="E13" s="11">
        <f>B13*C13</f>
        <v/>
      </c>
      <c r="F13" s="11">
        <f>F12+E13</f>
        <v/>
      </c>
    </row>
    <row r="14" ht="22" customHeight="1">
      <c r="A14" s="6" t="n">
        <v>8</v>
      </c>
      <c r="B14" s="11">
        <f>B13/2</f>
        <v/>
      </c>
      <c r="C14" s="6">
        <f>C13*2</f>
        <v/>
      </c>
      <c r="D14" s="6">
        <f>C14*$B$4</f>
        <v/>
      </c>
      <c r="E14" s="11">
        <f>B14*C14</f>
        <v/>
      </c>
      <c r="F14" s="11">
        <f>F13+E14</f>
        <v/>
      </c>
    </row>
    <row r="16">
      <c r="A16" s="4" t="inlineStr">
        <is>
          <t>Eight tiers at a constant total per tier cover roughly eight times the lead gift's share of the goal. The remainder comes from the broader donor file in the public phase, at a far lower dollar per donor. Add tiers below the eighth if your prospect base needs them.</t>
        </is>
      </c>
    </row>
    <row r="18">
      <c r="A18" s="1" t="inlineStr">
        <is>
          <t>Capital campaign timeline</t>
        </is>
      </c>
    </row>
    <row r="19">
      <c r="A19" s="4" t="inlineStr">
        <is>
          <t>Read the guide: nonprofitstrategy.org/capital-campaign-feasibility-study/</t>
        </is>
      </c>
    </row>
  </sheetData>
  <pageMargins left="0.75" right="0.75" top="1" bottom="1" header="0.5" footer="0.5"/>
  <pageSetup orientation="portrait" fitToHeight="0" fitToWidth="1"/>
  <headerFooter>
    <oddHeader>&amp;C&amp;"Georgia,Regular"Capital campaign timeline. Read the guide: nonprofitstrategy.org/capital-campaign-feasibility-study/</oddHeader>
    <oddFooter>&amp;C&amp;"Georgia,Regular"Nonprofit Strategy, nonprofitstrategy.org. Licensed CC BY 4.0: use it, adapt it, credit the source.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0" customWidth="1" min="3" max="3"/>
  </cols>
  <sheetData>
    <row r="1">
      <c r="A1" s="1" t="inlineStr">
        <is>
          <t>Readiness checklist</t>
        </is>
      </c>
    </row>
    <row r="2">
      <c r="A2" s="4" t="inlineStr">
        <is>
          <t>Mark each item Yes or No from the dropdown. The score below totals the Yes answers out of twenty.</t>
        </is>
      </c>
    </row>
    <row r="4" ht="40" customHeight="1">
      <c r="A4" s="5" t="inlineStr">
        <is>
          <t>Group</t>
        </is>
      </c>
      <c r="B4" s="5" t="inlineStr">
        <is>
          <t>Item</t>
        </is>
      </c>
      <c r="C4" s="5" t="inlineStr">
        <is>
          <t>Answer</t>
        </is>
      </c>
    </row>
    <row r="5" ht="30" customHeight="1">
      <c r="A5" s="6" t="inlineStr">
        <is>
          <t>Board</t>
        </is>
      </c>
      <c r="B5" s="6" t="inlineStr">
        <is>
          <t>Every board member has made or pledged a personal campaign gift.</t>
        </is>
      </c>
      <c r="C5" s="6" t="inlineStr"/>
    </row>
    <row r="6" ht="30" customHeight="1">
      <c r="A6" s="6" t="inlineStr">
        <is>
          <t>Board</t>
        </is>
      </c>
      <c r="B6" s="6" t="inlineStr">
        <is>
          <t>The board has passed a resolution approving the goal and the case.</t>
        </is>
      </c>
      <c r="C6" s="6" t="inlineStr"/>
    </row>
    <row r="7" ht="30" customHeight="1">
      <c r="A7" s="6" t="inlineStr">
        <is>
          <t>Board</t>
        </is>
      </c>
      <c r="B7" s="6" t="inlineStr">
        <is>
          <t>At least three board members are ready to serve on the campaign cabinet.</t>
        </is>
      </c>
      <c r="C7" s="6" t="inlineStr"/>
    </row>
    <row r="8" ht="30" customHeight="1">
      <c r="A8" s="6" t="inlineStr">
        <is>
          <t>Board</t>
        </is>
      </c>
      <c r="B8" s="6" t="inlineStr">
        <is>
          <t>The board chair has confirmed the board's giving is at 100 percent.</t>
        </is>
      </c>
      <c r="C8" s="6" t="inlineStr"/>
    </row>
    <row r="9" ht="30" customHeight="1">
      <c r="A9" s="6" t="inlineStr">
        <is>
          <t>Donors</t>
        </is>
      </c>
      <c r="B9" s="6" t="inlineStr">
        <is>
          <t>A lead prospect capable of giving near a tenth of the goal is named.</t>
        </is>
      </c>
      <c r="C9" s="6" t="inlineStr"/>
    </row>
    <row r="10" ht="30" customHeight="1">
      <c r="A10" s="6" t="inlineStr">
        <is>
          <t>Donors</t>
        </is>
      </c>
      <c r="B10" s="6" t="inlineStr">
        <is>
          <t>The next 100 donors by lifetime giving are listed and current.</t>
        </is>
      </c>
      <c r="C10" s="6" t="inlineStr"/>
    </row>
    <row r="11" ht="30" customHeight="1">
      <c r="A11" s="6" t="inlineStr">
        <is>
          <t>Donors</t>
        </is>
      </c>
      <c r="B11" s="6" t="inlineStr">
        <is>
          <t>At least ten prospects for the top three gift tiers are named.</t>
        </is>
      </c>
      <c r="C11" s="6" t="inlineStr"/>
    </row>
    <row r="12" ht="30" customHeight="1">
      <c r="A12" s="6" t="inlineStr">
        <is>
          <t>Donors</t>
        </is>
      </c>
      <c r="B12" s="6" t="inlineStr">
        <is>
          <t>No single funder or donor is an unmanaged concentration risk.</t>
        </is>
      </c>
      <c r="C12" s="6" t="inlineStr"/>
    </row>
    <row r="13" ht="30" customHeight="1">
      <c r="A13" s="6" t="inlineStr">
        <is>
          <t>Staff</t>
        </is>
      </c>
      <c r="B13" s="6" t="inlineStr">
        <is>
          <t>A development lead with campaign experience is on staff or contracted.</t>
        </is>
      </c>
      <c r="C13" s="6" t="inlineStr"/>
    </row>
    <row r="14" ht="30" customHeight="1">
      <c r="A14" s="6" t="inlineStr">
        <is>
          <t>Staff</t>
        </is>
      </c>
      <c r="B14" s="6" t="inlineStr">
        <is>
          <t>The executive director's campaign time is budgeted, not layered on.</t>
        </is>
      </c>
      <c r="C14" s="6" t="inlineStr"/>
    </row>
    <row r="15" ht="30" customHeight="1">
      <c r="A15" s="6" t="inlineStr">
        <is>
          <t>Staff</t>
        </is>
      </c>
      <c r="B15" s="6" t="inlineStr">
        <is>
          <t>Administrative and data support is in place for pledge tracking.</t>
        </is>
      </c>
      <c r="C15" s="6" t="inlineStr"/>
    </row>
    <row r="16" ht="30" customHeight="1">
      <c r="A16" s="6" t="inlineStr">
        <is>
          <t>Staff</t>
        </is>
      </c>
      <c r="B16" s="6" t="inlineStr">
        <is>
          <t>Staff capacity exists to run the campaign without abandoning the annual fund.</t>
        </is>
      </c>
      <c r="C16" s="6" t="inlineStr"/>
    </row>
    <row r="17" ht="30" customHeight="1">
      <c r="A17" s="6" t="inlineStr">
        <is>
          <t>Case</t>
        </is>
      </c>
      <c r="B17" s="6" t="inlineStr">
        <is>
          <t>The case names the specific outcome the money buys, not the building.</t>
        </is>
      </c>
      <c r="C17" s="6" t="inlineStr"/>
    </row>
    <row r="18" ht="30" customHeight="1">
      <c r="A18" s="6" t="inlineStr">
        <is>
          <t>Case</t>
        </is>
      </c>
      <c r="B18" s="6" t="inlineStr">
        <is>
          <t>The case has been tested with board members and key donors.</t>
        </is>
      </c>
      <c r="C18" s="6" t="inlineStr"/>
    </row>
    <row r="19" ht="30" customHeight="1">
      <c r="A19" s="6" t="inlineStr">
        <is>
          <t>Case</t>
        </is>
      </c>
      <c r="B19" s="6" t="inlineStr">
        <is>
          <t>Named giving opportunities are mapped to specific project components.</t>
        </is>
      </c>
      <c r="C19" s="6" t="inlineStr"/>
    </row>
    <row r="20" ht="30" customHeight="1">
      <c r="A20" s="6" t="inlineStr">
        <is>
          <t>Case</t>
        </is>
      </c>
      <c r="B20" s="6" t="inlineStr">
        <is>
          <t>The case ties directly to the current strategic plan.</t>
        </is>
      </c>
      <c r="C20" s="6" t="inlineStr"/>
    </row>
    <row r="21" ht="30" customHeight="1">
      <c r="A21" s="6" t="inlineStr">
        <is>
          <t>Systems</t>
        </is>
      </c>
      <c r="B21" s="6" t="inlineStr">
        <is>
          <t>The donor database can produce a clean top 100 list in an afternoon.</t>
        </is>
      </c>
      <c r="C21" s="6" t="inlineStr"/>
    </row>
    <row r="22" ht="30" customHeight="1">
      <c r="A22" s="6" t="inlineStr">
        <is>
          <t>Systems</t>
        </is>
      </c>
      <c r="B22" s="6" t="inlineStr">
        <is>
          <t>Gift acceptance policy covers multi year pledges and noncash gifts.</t>
        </is>
      </c>
      <c r="C22" s="6" t="inlineStr"/>
    </row>
    <row r="23" ht="30" customHeight="1">
      <c r="A23" s="6" t="inlineStr">
        <is>
          <t>Systems</t>
        </is>
      </c>
      <c r="B23" s="6" t="inlineStr">
        <is>
          <t>The pledge system can track multi year payment schedules and reminders.</t>
        </is>
      </c>
      <c r="C23" s="6" t="inlineStr"/>
    </row>
    <row r="24" ht="30" customHeight="1">
      <c r="A24" s="6" t="inlineStr">
        <is>
          <t>Systems</t>
        </is>
      </c>
      <c r="B24" s="6" t="inlineStr">
        <is>
          <t>Three consecutive years of financial statements are clean and current.</t>
        </is>
      </c>
      <c r="C24" s="6" t="inlineStr"/>
    </row>
    <row r="26">
      <c r="A26" s="2" t="inlineStr">
        <is>
          <t>Score</t>
        </is>
      </c>
      <c r="B26" s="4">
        <f>COUNTIF(C5:C24,"Yes")&amp;" of 20"</f>
        <v/>
      </c>
    </row>
    <row r="27">
      <c r="A27" s="2" t="inlineStr">
        <is>
          <t>Reading</t>
        </is>
      </c>
      <c r="B27" s="4">
        <f>IF(COUNTIF(C5:C24,"Yes")&gt;=17,"Ready to move to a study or the quiet phase.",IF(COUNTIF(C5:C24,"Yes")&gt;=14,"Specific fixes needed. Name them before moving on.","Not ready to start the clock. Rebuild before scoring again."))</f>
        <v/>
      </c>
    </row>
    <row r="29">
      <c r="A29" s="1" t="inlineStr">
        <is>
          <t>Capital campaign timeline</t>
        </is>
      </c>
    </row>
    <row r="30">
      <c r="A30" s="4" t="inlineStr">
        <is>
          <t>Read the guide: nonprofitstrategy.org/capital-campaign-feasibility-study/</t>
        </is>
      </c>
    </row>
  </sheetData>
  <dataValidations count="1">
    <dataValidation sqref="C5 C6 C7 C8 C9 C10 C11 C12 C13 C14 C15 C16 C17 C18 C19 C20 C21 C22 C23 C2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portrait" fitToHeight="0" fitToWidth="1"/>
  <headerFooter>
    <oddHeader>&amp;C&amp;"Georgia,Regular"Capital campaign timeline. Read the guide: nonprofitstrategy.org/capital-campaign-feasibility-study/</oddHeader>
    <oddFooter>&amp;C&amp;"Georgia,Regular"Nonprofit Strategy, nonprofitstrategy.org. Licensed CC BY 4.0: use it, adapt it, credit the source.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Nonprofit Strategy</dc:creator>
  <dc:title xmlns:dc="http://purl.org/dc/elements/1.1/">Capital campaign timeline</dc:title>
  <dcterms:created xmlns:dcterms="http://purl.org/dc/terms/" xmlns:xsi="http://www.w3.org/2001/XMLSchema-instance" xsi:type="dcterms:W3CDTF">2026-09-22T14:03:47Z</dcterms:created>
  <dcterms:modified xmlns:dcterms="http://purl.org/dc/terms/" xmlns:xsi="http://www.w3.org/2001/XMLSchema-instance" xsi:type="dcterms:W3CDTF">2026-09-22T14:03:47Z</dcterms:modified>
</cp:coreProperties>
</file>