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endar" sheetId="1" state="visible" r:id="rId1"/>
    <sheet xmlns:r="http://schemas.openxmlformats.org/officeDocument/2006/relationships" name="Standing items" sheetId="2" state="visible" r:id="rId2"/>
    <sheet xmlns:r="http://schemas.openxmlformats.org/officeDocument/2006/relationships" name="Committees"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mmmm yyyy"/>
    <numFmt numFmtId="166" formatCode="d mmmm yyyy"/>
  </numFmts>
  <fonts count="4">
    <font>
      <name val="Calibri"/>
      <family val="2"/>
      <color theme="1"/>
      <sz val="11"/>
      <scheme val="minor"/>
    </font>
    <font>
      <name val="Georgia"/>
      <b val="1"/>
      <color rgb="002F5D50"/>
      <sz val="14"/>
    </font>
    <font>
      <name val="Georgia"/>
      <b val="1"/>
      <sz val="11"/>
    </font>
    <font>
      <name val="Georgia"/>
      <sz val="11"/>
    </font>
  </fonts>
  <fills count="3">
    <fill>
      <patternFill/>
    </fill>
    <fill>
      <patternFill patternType="gray125"/>
    </fill>
    <fill>
      <patternFill patternType="solid">
        <fgColor rgb="00EFE7D8"/>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165" fontId="3" fillId="0" borderId="0" pivotButton="0" quotePrefix="0" xfId="0"/>
    <xf numFmtId="0" fontId="3" fillId="0" borderId="0" pivotButton="0" quotePrefix="0" xfId="0"/>
    <xf numFmtId="166" fontId="3" fillId="0" borderId="0" pivotButton="0" quotePrefix="0" xfId="0"/>
    <xf numFmtId="0" fontId="2" fillId="2" borderId="1" applyAlignment="1" pivotButton="0" quotePrefix="0" xfId="0">
      <alignment horizontal="center" vertical="center" wrapText="1"/>
    </xf>
    <xf numFmtId="165" fontId="3" fillId="0" borderId="1" applyAlignment="1" pivotButton="0" quotePrefix="0" xfId="0">
      <alignment vertical="top" wrapText="1"/>
    </xf>
    <xf numFmtId="0" fontId="3" fillId="0" borderId="1" applyAlignment="1" pivotButton="0" quotePrefix="0" xfId="0">
      <alignment vertical="top" wrapText="1"/>
    </xf>
    <xf numFmtId="166"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Nonprofit Strategy</author>
  </authors>
  <commentList>
    <comment ref="A7" authorId="0" shapeId="0">
      <text>
        <t>Driven by the fiscal year cell above. Change that cell and every month here moves with it.</t>
      </text>
    </comment>
    <comment ref="B7" authorId="0" shapeId="0">
      <text>
        <t>Yes or No. Six Yes rows is a full board year for most organizations. Eight is the common variant.</t>
      </text>
    </comment>
    <comment ref="C7" authorId="0" shapeId="0">
      <text>
        <t>Defaults to the 15th of any month marked Yes. Type your real date over it and the report due date follows.</t>
      </text>
    </comment>
    <comment ref="D7" authorId="0" shapeId="0">
      <text>
        <t>Meeting date minus seven days, computed. BoardSource recommends the whole packet goes out at least a week ahead.</t>
      </text>
    </comment>
    <comment ref="E7" authorId="0" shapeId="0">
      <text>
        <t>One decision per meeting, written as a question the board votes on. If this cell is empty, the meeting is a report out.</t>
      </text>
    </comment>
    <comment ref="F7" authorId="0" shapeId="0">
      <text>
        <t>Everything that repeats. All of it belongs on the consent agenda unless a member pulls it.</t>
      </text>
    </comment>
    <comment ref="G7" authorId="0" shapeId="0">
      <text>
        <t>The dates you do not control. They pick the months, so fill this column before the decisions.</t>
      </text>
    </comment>
    <comment ref="H7" authorId="0" shapeId="0">
      <text>
        <t>Committees meet between board meetings and bring finished work, not updates.</t>
      </text>
    </comment>
    <comment ref="I7" authorId="0" shapeId="0">
      <text>
        <t>The one person who is late if the row is late. A board seat or a staff role, never a committee.</t>
      </text>
    </comment>
  </commentList>
</comments>
</file>

<file path=xl/comments/comment2.xml><?xml version="1.0" encoding="utf-8"?>
<comments xmlns="http://schemas.openxmlformats.org/spreadsheetml/2006/main">
  <authors>
    <author>Nonprofit Strategy</author>
  </authors>
  <commentList>
    <comment ref="A4" authorId="0" shapeId="0">
      <text>
        <t>Everything a board sees more than once a year.</t>
      </text>
    </comment>
    <comment ref="B4" authorId="0" shapeId="0">
      <text>
        <t>Consent agenda, decision item, or closed session. A report that is not a decision goes on consent.</t>
      </text>
    </comment>
    <comment ref="C4" authorId="0" shapeId="0">
      <text>
        <t>Every meeting, or the one meeting that owns it.</t>
      </text>
    </comment>
    <comment ref="D4" authorId="0" shapeId="0">
      <text>
        <t>A named role. Committees do not write, people do.</t>
      </text>
    </comment>
    <comment ref="E4" authorId="0" shapeId="0">
      <text>
        <t>Counted back from the meeting date. Nothing arrives later than seven days out.</t>
      </text>
    </comment>
  </commentList>
</comments>
</file>

<file path=xl/comments/comment3.xml><?xml version="1.0" encoding="utf-8"?>
<comments xmlns="http://schemas.openxmlformats.org/spreadsheetml/2006/main">
  <authors>
    <author>Nonprofit Strategy</author>
  </authors>
  <commentList>
    <comment ref="A4" authorId="0" shapeId="0">
      <text>
        <t>The standing committees that turn up most often, plus a compensation task force. Delete any your bylaws do not name.</t>
      </text>
    </comment>
    <comment ref="B4" authorId="0" shapeId="0">
      <text>
        <t>Cadence between board meetings, not alongside them.</t>
      </text>
    </comment>
    <comment ref="C4" authorId="0" shapeId="0">
      <text>
        <t>Finished work the board can vote on, not a verbal update.</t>
      </text>
    </comment>
    <comment ref="D4" authorId="0" shapeId="0">
      <text>
        <t>Consent agenda by default. A committee that needs floor time has a decision to bring.</t>
      </text>
    </comment>
    <comment ref="E4" authorId="0" shapeId="0">
      <text>
        <t>What the committee recommends, and what stays with the full board.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outlinePr summaryBelow="1" summaryRight="1"/>
    <pageSetUpPr fitToPage="1"/>
  </sheetPr>
  <dimension ref="A1:I29"/>
  <sheetViews>
    <sheetView workbookViewId="0">
      <pane ySplit="7" topLeftCell="A8" activePane="bottomLeft" state="frozen"/>
      <selection pane="bottomLeft" activeCell="A1" sqref="A1"/>
    </sheetView>
  </sheetViews>
  <sheetFormatPr baseColWidth="8" defaultRowHeight="15"/>
  <cols>
    <col width="16" customWidth="1" min="1" max="1"/>
    <col width="10" customWidth="1" min="2" max="2"/>
    <col width="15" customWidth="1" min="3" max="3"/>
    <col width="16" customWidth="1" min="4" max="4"/>
    <col width="34" customWidth="1" min="5" max="5"/>
    <col width="34" customWidth="1" min="6" max="6"/>
    <col width="38" customWidth="1" min="7" max="7"/>
    <col width="32" customWidth="1" min="8" max="8"/>
    <col width="18" customWidth="1" min="9" max="9"/>
  </cols>
  <sheetData>
    <row r="1">
      <c r="A1" s="1" t="inlineStr">
        <is>
          <t>Board calendar</t>
        </is>
      </c>
    </row>
    <row r="2">
      <c r="A2" s="2" t="inlineStr">
        <is>
          <t>Fiscal year begins</t>
        </is>
      </c>
      <c r="B2" s="3" t="n">
        <v>46204</v>
      </c>
      <c r="C2" s="4" t="inlineStr">
        <is>
          <t>Change this one cell. Every month row, every filing date, and every report due date below follows it.</t>
        </is>
      </c>
    </row>
    <row r="3">
      <c r="A3" s="2" t="inlineStr">
        <is>
          <t>Fiscal year ends</t>
        </is>
      </c>
      <c r="B3" s="5">
        <f>EDATE($B$2,12)-1</f>
        <v/>
      </c>
      <c r="C3" s="4" t="inlineStr">
        <is>
          <t>The last day of the twelfth month.</t>
        </is>
      </c>
    </row>
    <row r="4">
      <c r="A4" s="2" t="inlineStr">
        <is>
          <t>Form 990 due (year just ended)</t>
        </is>
      </c>
      <c r="B4" s="5">
        <f>DATE(YEAR($B$2),MONTH($B$2)+4,15)</f>
        <v/>
      </c>
      <c r="C4" s="4" t="inlineStr">
        <is>
          <t>The 15th day of the fifth month after the year that ended the day before the cell above. That is the return this year of meetings deals with, so the date falls inside the twelve months below. If it lands on a weekend or a holiday it moves to the next business day.</t>
        </is>
      </c>
    </row>
    <row r="5">
      <c r="A5" s="2" t="inlineStr">
        <is>
          <t>Form 990 extended due (year just ended)</t>
        </is>
      </c>
      <c r="B5" s="5">
        <f>EDATE($B$4,6)</f>
        <v/>
      </c>
      <c r="C5" s="4" t="inlineStr">
        <is>
          <t>Six months on from the date above, if you file Form 8868 by that date.</t>
        </is>
      </c>
    </row>
    <row r="7" ht="40" customHeight="1">
      <c r="A7" s="6" t="inlineStr">
        <is>
          <t>Month</t>
        </is>
      </c>
      <c r="B7" s="6" t="inlineStr">
        <is>
          <t>Meeting</t>
        </is>
      </c>
      <c r="C7" s="6" t="inlineStr">
        <is>
          <t>Meeting date</t>
        </is>
      </c>
      <c r="D7" s="6" t="inlineStr">
        <is>
          <t>Executive director report due</t>
        </is>
      </c>
      <c r="E7" s="6" t="inlineStr">
        <is>
          <t>The one named decision</t>
        </is>
      </c>
      <c r="F7" s="6" t="inlineStr">
        <is>
          <t>Standing agenda items</t>
        </is>
      </c>
      <c r="G7" s="6" t="inlineStr">
        <is>
          <t>Filings and deadlines</t>
        </is>
      </c>
      <c r="H7" s="6" t="inlineStr">
        <is>
          <t>Committee meetings</t>
        </is>
      </c>
      <c r="I7" s="6" t="inlineStr">
        <is>
          <t>Owner</t>
        </is>
      </c>
    </row>
    <row r="8" ht="62" customHeight="1">
      <c r="A8" s="7">
        <f>EDATE($B$2,0)</f>
        <v/>
      </c>
      <c r="B8" s="8" t="inlineStr">
        <is>
          <t>No</t>
        </is>
      </c>
      <c r="C8" s="9">
        <f>IF($B8="Yes",DATE(YEAR($A8),MONTH($A8),15),"")</f>
        <v/>
      </c>
      <c r="D8" s="9">
        <f>IF($C8="","",$C8-7)</f>
        <v/>
      </c>
      <c r="E8" s="8" t="inlineStr"/>
      <c r="F8" s="8" t="inlineStr">
        <is>
          <t>No meeting. New officer and director terms begin this month.</t>
        </is>
      </c>
      <c r="G8" s="8" t="inlineStr">
        <is>
          <t>State annual corporate report, if your state ties it to the fiscal year. Confirm the audit fieldwork dates with the auditor in writing.</t>
        </is>
      </c>
      <c r="H8" s="8" t="inlineStr">
        <is>
          <t>Finance and audit: agree the audit timetable.</t>
        </is>
      </c>
      <c r="I8" s="8" t="inlineStr">
        <is>
          <t>Treasurer</t>
        </is>
      </c>
    </row>
    <row r="9" ht="62" customHeight="1">
      <c r="A9" s="7">
        <f>EDATE($B$2,1)</f>
        <v/>
      </c>
      <c r="B9" s="8" t="inlineStr">
        <is>
          <t>No</t>
        </is>
      </c>
      <c r="C9" s="9">
        <f>IF($B9="Yes",DATE(YEAR($A9),MONTH($A9),15),"")</f>
        <v/>
      </c>
      <c r="D9" s="9">
        <f>IF($C9="","",$C9-7)</f>
        <v/>
      </c>
      <c r="E9" s="8" t="inlineStr"/>
      <c r="F9" s="8" t="inlineStr">
        <is>
          <t>No meeting.</t>
        </is>
      </c>
      <c r="G9" s="8" t="inlineStr">
        <is>
          <t>Audit fieldwork. Start the insurance renewal review sixty days before the policy date.</t>
        </is>
      </c>
      <c r="H9" s="8" t="inlineStr">
        <is>
          <t>Finance and audit: meet the auditor without staff in the room.</t>
        </is>
      </c>
      <c r="I9" s="8" t="inlineStr">
        <is>
          <t>Treasurer</t>
        </is>
      </c>
    </row>
    <row r="10" ht="62" customHeight="1">
      <c r="A10" s="7">
        <f>EDATE($B$2,2)</f>
        <v/>
      </c>
      <c r="B10" s="8" t="inlineStr">
        <is>
          <t>Yes</t>
        </is>
      </c>
      <c r="C10" s="9">
        <f>IF($B10="Yes",DATE(YEAR($A10),MONTH($A10),15),"")</f>
        <v/>
      </c>
      <c r="D10" s="9">
        <f>IF($C10="","",$C10-7)</f>
        <v/>
      </c>
      <c r="E10" s="8" t="inlineStr">
        <is>
          <t>Approve the executive director goals for the year.</t>
        </is>
      </c>
      <c r="F10" s="8" t="inlineStr">
        <is>
          <t>Consent agenda: minutes, financials, program dashboard, committee reports, executive director report. Executive session.</t>
        </is>
      </c>
      <c r="G10" s="8" t="inlineStr">
        <is>
          <t>Board agreements and annual conflict of interest disclosures signed.</t>
        </is>
      </c>
      <c r="H10" s="8" t="inlineStr">
        <is>
          <t>Governance: confirm committee charters and rosters.</t>
        </is>
      </c>
      <c r="I10" s="8" t="inlineStr">
        <is>
          <t>Board chair</t>
        </is>
      </c>
    </row>
    <row r="11" ht="62" customHeight="1">
      <c r="A11" s="7">
        <f>EDATE($B$2,3)</f>
        <v/>
      </c>
      <c r="B11" s="8" t="inlineStr">
        <is>
          <t>No</t>
        </is>
      </c>
      <c r="C11" s="9">
        <f>IF($B11="Yes",DATE(YEAR($A11),MONTH($A11),15),"")</f>
        <v/>
      </c>
      <c r="D11" s="9">
        <f>IF($C11="","",$C11-7)</f>
        <v/>
      </c>
      <c r="E11" s="8" t="inlineStr"/>
      <c r="F11" s="8" t="inlineStr">
        <is>
          <t>No meeting.</t>
        </is>
      </c>
      <c r="G11" s="8" t="inlineStr">
        <is>
          <t>Draft audit and draft Form 990 from the auditor. If either will miss the Form 990 date above, file Form 8868 this month.</t>
        </is>
      </c>
      <c r="H11" s="8" t="inlineStr">
        <is>
          <t>Finance and audit: review the draft audit and the draft Form 990 line by line.</t>
        </is>
      </c>
      <c r="I11" s="8" t="inlineStr">
        <is>
          <t>Treasurer</t>
        </is>
      </c>
    </row>
    <row r="12" ht="62" customHeight="1">
      <c r="A12" s="7">
        <f>EDATE($B$2,4)</f>
        <v/>
      </c>
      <c r="B12" s="8" t="inlineStr">
        <is>
          <t>Yes</t>
        </is>
      </c>
      <c r="C12" s="9">
        <f>IF($B12="Yes",DATE(YEAR($A12),MONTH($A12),15),"")</f>
        <v/>
      </c>
      <c r="D12" s="9">
        <f>IF($C12="","",$C12-7)</f>
        <v/>
      </c>
      <c r="E12" s="8" t="inlineStr">
        <is>
          <t>Accept the audit and authorize the Form 990 filing.</t>
        </is>
      </c>
      <c r="F12" s="8" t="inlineStr">
        <is>
          <t>Consent agenda. The auditor presents. Executive session with the auditor and without staff.</t>
        </is>
      </c>
      <c r="G12" s="8" t="inlineStr">
        <is>
          <t>Form 990 due (see the date above). State charitable registration renewals that follow the Form 990 date.</t>
        </is>
      </c>
      <c r="H12" s="8" t="inlineStr">
        <is>
          <t>Development: review the giving season plan.</t>
        </is>
      </c>
      <c r="I12" s="8" t="inlineStr">
        <is>
          <t>Treasurer</t>
        </is>
      </c>
    </row>
    <row r="13" ht="62" customHeight="1">
      <c r="A13" s="7">
        <f>EDATE($B$2,5)</f>
        <v/>
      </c>
      <c r="B13" s="8" t="inlineStr">
        <is>
          <t>No</t>
        </is>
      </c>
      <c r="C13" s="9">
        <f>IF($B13="Yes",DATE(YEAR($A13),MONTH($A13),15),"")</f>
        <v/>
      </c>
      <c r="D13" s="9">
        <f>IF($C13="","",$C13-7)</f>
        <v/>
      </c>
      <c r="E13" s="8" t="inlineStr"/>
      <c r="F13" s="8" t="inlineStr">
        <is>
          <t>No meeting. The giving season belongs to staff.</t>
        </is>
      </c>
      <c r="G13" s="8" t="inlineStr">
        <is>
          <t>Nothing.</t>
        </is>
      </c>
      <c r="H13" s="8" t="inlineStr">
        <is>
          <t>None.</t>
        </is>
      </c>
      <c r="I13" s="8" t="inlineStr"/>
    </row>
    <row r="14" ht="62" customHeight="1">
      <c r="A14" s="7">
        <f>EDATE($B$2,6)</f>
        <v/>
      </c>
      <c r="B14" s="8" t="inlineStr">
        <is>
          <t>Yes</t>
        </is>
      </c>
      <c r="C14" s="9">
        <f>IF($B14="Yes",DATE(YEAR($A14),MONTH($A14),15),"")</f>
        <v/>
      </c>
      <c r="D14" s="9">
        <f>IF($C14="","",$C14-7)</f>
        <v/>
      </c>
      <c r="E14" s="8" t="inlineStr">
        <is>
          <t>Approve the mid year forecast and the two plan priorities that get the rest of the year.</t>
        </is>
      </c>
      <c r="F14" s="8" t="inlineStr">
        <is>
          <t>Consent agenda. Mid year financials against budget. Executive session.</t>
        </is>
      </c>
      <c r="G14" s="8" t="inlineStr">
        <is>
          <t>Confirm registration in every state you solicited in last year.</t>
        </is>
      </c>
      <c r="H14" s="8" t="inlineStr">
        <is>
          <t>Planning: read the strategic plan against two quarters of results.</t>
        </is>
      </c>
      <c r="I14" s="8" t="inlineStr">
        <is>
          <t>Executive director</t>
        </is>
      </c>
    </row>
    <row r="15" ht="62" customHeight="1">
      <c r="A15" s="7">
        <f>EDATE($B$2,7)</f>
        <v/>
      </c>
      <c r="B15" s="8" t="inlineStr">
        <is>
          <t>No</t>
        </is>
      </c>
      <c r="C15" s="9">
        <f>IF($B15="Yes",DATE(YEAR($A15),MONTH($A15),15),"")</f>
        <v/>
      </c>
      <c r="D15" s="9">
        <f>IF($C15="","",$C15-7)</f>
        <v/>
      </c>
      <c r="E15" s="8" t="inlineStr"/>
      <c r="F15" s="8" t="inlineStr">
        <is>
          <t>No meeting.</t>
        </is>
      </c>
      <c r="G15" s="8" t="inlineStr">
        <is>
          <t>Compensation comparables gathered for the executive director review.</t>
        </is>
      </c>
      <c r="H15" s="8" t="inlineStr">
        <is>
          <t>Governance: open the slate. Finance and audit: build budget assumptions.</t>
        </is>
      </c>
      <c r="I15" s="8" t="inlineStr">
        <is>
          <t>Governance chair</t>
        </is>
      </c>
    </row>
    <row r="16" ht="62" customHeight="1">
      <c r="A16" s="7">
        <f>EDATE($B$2,8)</f>
        <v/>
      </c>
      <c r="B16" s="8" t="inlineStr">
        <is>
          <t>Yes</t>
        </is>
      </c>
      <c r="C16" s="9">
        <f>IF($B16="Yes",DATE(YEAR($A16),MONTH($A16),15),"")</f>
        <v/>
      </c>
      <c r="D16" s="9">
        <f>IF($C16="","",$C16-7)</f>
        <v/>
      </c>
      <c r="E16" s="8" t="inlineStr">
        <is>
          <t>Approve the budget assumptions and the revenue targets.</t>
        </is>
      </c>
      <c r="F16" s="8" t="inlineStr">
        <is>
          <t>Consent agenda. Budget assumptions. Executive session.</t>
        </is>
      </c>
      <c r="G16" s="8" t="inlineStr">
        <is>
          <t>Insurance renewal quotes, if the policy renews with the fiscal year.</t>
        </is>
      </c>
      <c r="H16" s="8" t="inlineStr">
        <is>
          <t>Finance and audit: first full draft of the budget.</t>
        </is>
      </c>
      <c r="I16" s="8" t="inlineStr">
        <is>
          <t>Treasurer</t>
        </is>
      </c>
    </row>
    <row r="17" ht="62" customHeight="1">
      <c r="A17" s="7">
        <f>EDATE($B$2,9)</f>
        <v/>
      </c>
      <c r="B17" s="8" t="inlineStr">
        <is>
          <t>No</t>
        </is>
      </c>
      <c r="C17" s="9">
        <f>IF($B17="Yes",DATE(YEAR($A17),MONTH($A17),15),"")</f>
        <v/>
      </c>
      <c r="D17" s="9">
        <f>IF($C17="","",$C17-7)</f>
        <v/>
      </c>
      <c r="E17" s="8" t="inlineStr"/>
      <c r="F17" s="8" t="inlineStr">
        <is>
          <t>No meeting.</t>
        </is>
      </c>
      <c r="G17" s="8" t="inlineStr">
        <is>
          <t>File the extended Form 990 now if you took the extension. Do not wait for the extended date.</t>
        </is>
      </c>
      <c r="H17" s="8" t="inlineStr">
        <is>
          <t>Governance: interview candidates. Compensation task force: write the evaluation.</t>
        </is>
      </c>
      <c r="I17" s="8" t="inlineStr">
        <is>
          <t>Governance chair</t>
        </is>
      </c>
    </row>
    <row r="18" ht="62" customHeight="1">
      <c r="A18" s="7">
        <f>EDATE($B$2,10)</f>
        <v/>
      </c>
      <c r="B18" s="8" t="inlineStr">
        <is>
          <t>Yes</t>
        </is>
      </c>
      <c r="C18" s="9">
        <f>IF($B18="Yes",DATE(YEAR($A18),MONTH($A18),15),"")</f>
        <v/>
      </c>
      <c r="D18" s="9">
        <f>IF($C18="","",$C18-7)</f>
        <v/>
      </c>
      <c r="E18" s="8" t="inlineStr">
        <is>
          <t>Complete the executive director evaluation, set compensation, then adopt the budget that carries it.</t>
        </is>
      </c>
      <c r="F18" s="8" t="inlineStr">
        <is>
          <t>Executive session first, without the executive director, then back in. Consent agenda.</t>
        </is>
      </c>
      <c r="G18" s="8" t="inlineStr">
        <is>
          <t>Extended Form 990 due (see the date above).</t>
        </is>
      </c>
      <c r="H18" s="8" t="inlineStr">
        <is>
          <t>Governance: circulate the final slate fourteen days ahead.</t>
        </is>
      </c>
      <c r="I18" s="8" t="inlineStr">
        <is>
          <t>Board chair</t>
        </is>
      </c>
    </row>
    <row r="19" ht="62" customHeight="1">
      <c r="A19" s="7">
        <f>EDATE($B$2,11)</f>
        <v/>
      </c>
      <c r="B19" s="8" t="inlineStr">
        <is>
          <t>Yes</t>
        </is>
      </c>
      <c r="C19" s="9">
        <f>IF($B19="Yes",DATE(YEAR($A19),MONTH($A19),15),"")</f>
        <v/>
      </c>
      <c r="D19" s="9">
        <f>IF($C19="","",$C19-7)</f>
        <v/>
      </c>
      <c r="E19" s="8" t="inlineStr">
        <is>
          <t>Elect officers and directors for terms beginning on the first day of the new fiscal year.</t>
        </is>
      </c>
      <c r="F19" s="8" t="inlineStr">
        <is>
          <t>Consent agenda. Board self assessment results. Next year calendar approved. Executive session.</t>
        </is>
      </c>
      <c r="G19" s="8" t="inlineStr">
        <is>
          <t>Fiscal year ends on the last day of this month.</t>
        </is>
      </c>
      <c r="H19" s="8" t="inlineStr">
        <is>
          <t>Governance: assign every new member a committee before they are seated.</t>
        </is>
      </c>
      <c r="I19" s="8" t="inlineStr">
        <is>
          <t>Board chair</t>
        </is>
      </c>
    </row>
    <row r="21">
      <c r="A21" s="4" t="inlineStr">
        <is>
          <t>Meeting date defaults to the 15th of any month marked Yes. Type your real date over it and the report due date recalculates.</t>
        </is>
      </c>
    </row>
    <row r="22">
      <c r="A22" s="4" t="inlineStr">
        <is>
          <t>Executive director report due is the meeting date minus seven days. The whole packet goes out that day, not just the report.</t>
        </is>
      </c>
    </row>
    <row r="23">
      <c r="A23" s="4" t="inlineStr">
        <is>
          <t>One named decision per meeting. A meeting with an empty decision cell is a report out, and the board will treat it as one.</t>
        </is>
      </c>
    </row>
    <row r="24">
      <c r="A24" s="4" t="inlineStr">
        <is>
          <t>The example is a fiscal year that begins in July, with six meetings. For eight, mark October and April Yes and move the budget first read to April.</t>
        </is>
      </c>
    </row>
    <row r="25">
      <c r="A25" s="4" t="inlineStr">
        <is>
          <t>The two Form 990 dates above belong to the fiscal year that just ended, which is the return these meetings accept and authorize. The return for the year set out below falls due after this grid runs out.</t>
        </is>
      </c>
    </row>
    <row r="27">
      <c r="A27" s="1" t="inlineStr">
        <is>
          <t>Board calendar</t>
        </is>
      </c>
    </row>
    <row r="28">
      <c r="A28" s="4" t="inlineStr">
        <is>
          <t>Twelve months with the decisions the year has to produce placed on specific meetings, the filings that set those months, and the date the executive director report is due for each one.</t>
        </is>
      </c>
    </row>
    <row r="29">
      <c r="A29" s="4" t="inlineStr">
        <is>
          <t>Read the guide: nonprofitstrategy.org/nonprofit-board-calendar/</t>
        </is>
      </c>
    </row>
  </sheetData>
  <pageMargins left="0.75" right="0.75" top="1" bottom="1" header="0.5" footer="0.5"/>
  <pageSetup orientation="landscape" fitToHeight="0" fitToWidth="1"/>
  <headerFooter>
    <oddHeader>&amp;C&amp;"Georgia,Regular"Board calendar. Read the guide: nonprofitstrategy.org/nonprofit-board-calendar/</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E21"/>
  <sheetViews>
    <sheetView workbookViewId="0">
      <pane ySplit="4" topLeftCell="A5" activePane="bottomLeft" state="frozen"/>
      <selection pane="bottomLeft" activeCell="A1" sqref="A1"/>
    </sheetView>
  </sheetViews>
  <sheetFormatPr baseColWidth="8" defaultRowHeight="15"/>
  <cols>
    <col width="44" customWidth="1" min="1" max="1"/>
    <col width="18" customWidth="1" min="2" max="2"/>
    <col width="22" customWidth="1" min="3" max="3"/>
    <col width="36" customWidth="1" min="4" max="4"/>
    <col width="28" customWidth="1" min="5" max="5"/>
  </cols>
  <sheetData>
    <row r="1">
      <c r="A1" s="1" t="inlineStr">
        <is>
          <t>Standing items</t>
        </is>
      </c>
    </row>
    <row r="2">
      <c r="A2" s="4" t="inlineStr">
        <is>
          <t>The fixed list. Everything on consent unless a member pulls it, which any member can do without giving a reason.</t>
        </is>
      </c>
    </row>
    <row r="4" ht="40" customHeight="1">
      <c r="A4" s="6" t="inlineStr">
        <is>
          <t>Item</t>
        </is>
      </c>
      <c r="B4" s="6" t="inlineStr">
        <is>
          <t>Where it goes</t>
        </is>
      </c>
      <c r="C4" s="6" t="inlineStr">
        <is>
          <t>Which meetings</t>
        </is>
      </c>
      <c r="D4" s="6" t="inlineStr">
        <is>
          <t>Who prepares it</t>
        </is>
      </c>
      <c r="E4" s="6" t="inlineStr">
        <is>
          <t>Due to the chair</t>
        </is>
      </c>
    </row>
    <row r="5" ht="32" customHeight="1">
      <c r="A5" s="8" t="inlineStr">
        <is>
          <t>Minutes of the last meeting</t>
        </is>
      </c>
      <c r="B5" s="8" t="inlineStr">
        <is>
          <t>Consent agenda</t>
        </is>
      </c>
      <c r="C5" s="8" t="inlineStr">
        <is>
          <t>Every meeting</t>
        </is>
      </c>
      <c r="D5" s="8" t="inlineStr">
        <is>
          <t>Secretary</t>
        </is>
      </c>
      <c r="E5" s="8" t="inlineStr">
        <is>
          <t>Ten days before</t>
        </is>
      </c>
    </row>
    <row r="6" ht="32" customHeight="1">
      <c r="A6" s="8" t="inlineStr">
        <is>
          <t>Financial statements and budget variance</t>
        </is>
      </c>
      <c r="B6" s="8" t="inlineStr">
        <is>
          <t>Consent agenda</t>
        </is>
      </c>
      <c r="C6" s="8" t="inlineStr">
        <is>
          <t>Every meeting</t>
        </is>
      </c>
      <c r="D6" s="8" t="inlineStr">
        <is>
          <t>Finance lead or outsourced chief financial officer</t>
        </is>
      </c>
      <c r="E6" s="8" t="inlineStr">
        <is>
          <t>Ten days before</t>
        </is>
      </c>
    </row>
    <row r="7" ht="32" customHeight="1">
      <c r="A7" s="8" t="inlineStr">
        <is>
          <t>Program dashboard, one page</t>
        </is>
      </c>
      <c r="B7" s="8" t="inlineStr">
        <is>
          <t>Consent agenda</t>
        </is>
      </c>
      <c r="C7" s="8" t="inlineStr">
        <is>
          <t>Every meeting</t>
        </is>
      </c>
      <c r="D7" s="8" t="inlineStr">
        <is>
          <t>Program director</t>
        </is>
      </c>
      <c r="E7" s="8" t="inlineStr">
        <is>
          <t>Ten days before</t>
        </is>
      </c>
    </row>
    <row r="8" ht="32" customHeight="1">
      <c r="A8" s="8" t="inlineStr">
        <is>
          <t>Executive director report, one page</t>
        </is>
      </c>
      <c r="B8" s="8" t="inlineStr">
        <is>
          <t>Consent agenda</t>
        </is>
      </c>
      <c r="C8" s="8" t="inlineStr">
        <is>
          <t>Every meeting</t>
        </is>
      </c>
      <c r="D8" s="8" t="inlineStr">
        <is>
          <t>Executive director</t>
        </is>
      </c>
      <c r="E8" s="8" t="inlineStr">
        <is>
          <t>Seven days before, with the packet</t>
        </is>
      </c>
    </row>
    <row r="9" ht="32" customHeight="1">
      <c r="A9" s="8" t="inlineStr">
        <is>
          <t>Committee reports, in writing</t>
        </is>
      </c>
      <c r="B9" s="8" t="inlineStr">
        <is>
          <t>Consent agenda</t>
        </is>
      </c>
      <c r="C9" s="8" t="inlineStr">
        <is>
          <t>Every meeting</t>
        </is>
      </c>
      <c r="D9" s="8" t="inlineStr">
        <is>
          <t>Each committee chair</t>
        </is>
      </c>
      <c r="E9" s="8" t="inlineStr">
        <is>
          <t>Ten days before</t>
        </is>
      </c>
    </row>
    <row r="10" ht="32" customHeight="1">
      <c r="A10" s="8" t="inlineStr">
        <is>
          <t>Gifts and grants above the board approval threshold</t>
        </is>
      </c>
      <c r="B10" s="8" t="inlineStr">
        <is>
          <t>Consent agenda</t>
        </is>
      </c>
      <c r="C10" s="8" t="inlineStr">
        <is>
          <t>Every meeting</t>
        </is>
      </c>
      <c r="D10" s="8" t="inlineStr">
        <is>
          <t>Development lead</t>
        </is>
      </c>
      <c r="E10" s="8" t="inlineStr">
        <is>
          <t>Ten days before</t>
        </is>
      </c>
    </row>
    <row r="11" ht="32" customHeight="1">
      <c r="A11" s="8" t="inlineStr">
        <is>
          <t>The one named decision, with the question written out</t>
        </is>
      </c>
      <c r="B11" s="8" t="inlineStr">
        <is>
          <t>Decision item</t>
        </is>
      </c>
      <c r="C11" s="8" t="inlineStr">
        <is>
          <t>Every meeting</t>
        </is>
      </c>
      <c r="D11" s="8" t="inlineStr">
        <is>
          <t>The committee that owns it</t>
        </is>
      </c>
      <c r="E11" s="8" t="inlineStr">
        <is>
          <t>Seven days before, with the packet</t>
        </is>
      </c>
    </row>
    <row r="12" ht="32" customHeight="1">
      <c r="A12" s="8" t="inlineStr">
        <is>
          <t>Executive session without the executive director</t>
        </is>
      </c>
      <c r="B12" s="8" t="inlineStr">
        <is>
          <t>Closed session</t>
        </is>
      </c>
      <c r="C12" s="8" t="inlineStr">
        <is>
          <t>Every meeting</t>
        </is>
      </c>
      <c r="D12" s="8" t="inlineStr">
        <is>
          <t>Board chair</t>
        </is>
      </c>
      <c r="E12" s="8" t="inlineStr">
        <is>
          <t>Never in the packet</t>
        </is>
      </c>
    </row>
    <row r="13" ht="32" customHeight="1">
      <c r="A13" s="8" t="inlineStr">
        <is>
          <t>Board agreements and conflict of interest disclosures</t>
        </is>
      </c>
      <c r="B13" s="8" t="inlineStr">
        <is>
          <t>Decision item</t>
        </is>
      </c>
      <c r="C13" s="8" t="inlineStr">
        <is>
          <t>First meeting of the year</t>
        </is>
      </c>
      <c r="D13" s="8" t="inlineStr">
        <is>
          <t>Governance chair</t>
        </is>
      </c>
      <c r="E13" s="8" t="inlineStr">
        <is>
          <t>Seven days before</t>
        </is>
      </c>
    </row>
    <row r="14" ht="32" customHeight="1">
      <c r="A14" s="8" t="inlineStr">
        <is>
          <t>Audit, presented by the auditor</t>
        </is>
      </c>
      <c r="B14" s="8" t="inlineStr">
        <is>
          <t>Decision item</t>
        </is>
      </c>
      <c r="C14" s="8" t="inlineStr">
        <is>
          <t>Audit meeting</t>
        </is>
      </c>
      <c r="D14" s="8" t="inlineStr">
        <is>
          <t>Treasurer with the auditor</t>
        </is>
      </c>
      <c r="E14" s="8" t="inlineStr">
        <is>
          <t>Seven days before</t>
        </is>
      </c>
    </row>
    <row r="15" ht="32" customHeight="1">
      <c r="A15" s="8" t="inlineStr">
        <is>
          <t>Form 990, complete copy to every voting member</t>
        </is>
      </c>
      <c r="B15" s="8" t="inlineStr">
        <is>
          <t>Decision item</t>
        </is>
      </c>
      <c r="C15" s="8" t="inlineStr">
        <is>
          <t>Audit meeting</t>
        </is>
      </c>
      <c r="D15" s="8" t="inlineStr">
        <is>
          <t>Treasurer</t>
        </is>
      </c>
      <c r="E15" s="8" t="inlineStr">
        <is>
          <t>Seven days before, and before filing</t>
        </is>
      </c>
    </row>
    <row r="16" ht="32" customHeight="1">
      <c r="A16" s="8" t="inlineStr">
        <is>
          <t>Strategic plan read against results</t>
        </is>
      </c>
      <c r="B16" s="8" t="inlineStr">
        <is>
          <t>Decision item</t>
        </is>
      </c>
      <c r="C16" s="8" t="inlineStr">
        <is>
          <t>Mid year meeting</t>
        </is>
      </c>
      <c r="D16" s="8" t="inlineStr">
        <is>
          <t>Planning chair</t>
        </is>
      </c>
      <c r="E16" s="8" t="inlineStr">
        <is>
          <t>Seven days before</t>
        </is>
      </c>
    </row>
    <row r="17" ht="32" customHeight="1">
      <c r="A17" s="8" t="inlineStr">
        <is>
          <t>Budget for the next fiscal year</t>
        </is>
      </c>
      <c r="B17" s="8" t="inlineStr">
        <is>
          <t>Decision item</t>
        </is>
      </c>
      <c r="C17" s="8" t="inlineStr">
        <is>
          <t>Budget meeting</t>
        </is>
      </c>
      <c r="D17" s="8" t="inlineStr">
        <is>
          <t>Treasurer</t>
        </is>
      </c>
      <c r="E17" s="8" t="inlineStr">
        <is>
          <t>Seven days before</t>
        </is>
      </c>
    </row>
    <row r="18" ht="32" customHeight="1">
      <c r="A18" s="8" t="inlineStr">
        <is>
          <t>Executive director evaluation and compensation</t>
        </is>
      </c>
      <c r="B18" s="8" t="inlineStr">
        <is>
          <t>Closed session</t>
        </is>
      </c>
      <c r="C18" s="8" t="inlineStr">
        <is>
          <t>Budget meeting</t>
        </is>
      </c>
      <c r="D18" s="8" t="inlineStr">
        <is>
          <t>Compensation task force</t>
        </is>
      </c>
      <c r="E18" s="8" t="inlineStr">
        <is>
          <t>Seven days before, to the chair only</t>
        </is>
      </c>
    </row>
    <row r="19" ht="32" customHeight="1">
      <c r="A19" s="8" t="inlineStr">
        <is>
          <t>Slate of officers and directors</t>
        </is>
      </c>
      <c r="B19" s="8" t="inlineStr">
        <is>
          <t>Decision item</t>
        </is>
      </c>
      <c r="C19" s="8" t="inlineStr">
        <is>
          <t>Annual meeting</t>
        </is>
      </c>
      <c r="D19" s="8" t="inlineStr">
        <is>
          <t>Governance chair</t>
        </is>
      </c>
      <c r="E19" s="8" t="inlineStr">
        <is>
          <t>Fourteen days before</t>
        </is>
      </c>
    </row>
    <row r="20" ht="32" customHeight="1">
      <c r="A20" s="8" t="inlineStr">
        <is>
          <t>Board self assessment results</t>
        </is>
      </c>
      <c r="B20" s="8" t="inlineStr">
        <is>
          <t>Decision item</t>
        </is>
      </c>
      <c r="C20" s="8" t="inlineStr">
        <is>
          <t>Annual meeting</t>
        </is>
      </c>
      <c r="D20" s="8" t="inlineStr">
        <is>
          <t>Governance chair</t>
        </is>
      </c>
      <c r="E20" s="8" t="inlineStr">
        <is>
          <t>Seven days before</t>
        </is>
      </c>
    </row>
    <row r="21" ht="32" customHeight="1">
      <c r="A21" s="8" t="inlineStr">
        <is>
          <t>Next year calendar</t>
        </is>
      </c>
      <c r="B21" s="8" t="inlineStr">
        <is>
          <t>Decision item</t>
        </is>
      </c>
      <c r="C21" s="8" t="inlineStr">
        <is>
          <t>Annual meeting</t>
        </is>
      </c>
      <c r="D21" s="8" t="inlineStr">
        <is>
          <t>Board chair</t>
        </is>
      </c>
      <c r="E21" s="8" t="inlineStr">
        <is>
          <t>Seven days before</t>
        </is>
      </c>
    </row>
  </sheetData>
  <pageMargins left="0.75" right="0.75" top="1" bottom="1" header="0.5" footer="0.5"/>
  <pageSetup orientation="landscape" fitToHeight="0" fitToWidth="1"/>
  <headerFooter>
    <oddHeader>&amp;C&amp;"Georgia,Regular"Board calendar. Read the guide: nonprofitstrategy.org/nonprofit-board-calendar/</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E11"/>
  <sheetViews>
    <sheetView workbookViewId="0">
      <pane ySplit="4" topLeftCell="A5" activePane="bottomLeft" state="frozen"/>
      <selection pane="bottomLeft" activeCell="A1" sqref="A1"/>
    </sheetView>
  </sheetViews>
  <sheetFormatPr baseColWidth="8" defaultRowHeight="15"/>
  <cols>
    <col width="26" customWidth="1" min="1" max="1"/>
    <col width="30" customWidth="1" min="2" max="2"/>
    <col width="38" customWidth="1" min="3" max="3"/>
    <col width="34" customWidth="1" min="4" max="4"/>
    <col width="38" customWidth="1" min="5" max="5"/>
  </cols>
  <sheetData>
    <row r="1">
      <c r="A1" s="1" t="inlineStr">
        <is>
          <t>Committees</t>
        </is>
      </c>
    </row>
    <row r="2">
      <c r="A2" s="4" t="inlineStr">
        <is>
          <t>Cadence, what each committee prepares, and what it is allowed to decide. Delete any committee your bylaws do not name.</t>
        </is>
      </c>
    </row>
    <row r="4" ht="40" customHeight="1">
      <c r="A4" s="6" t="inlineStr">
        <is>
          <t>Committee</t>
        </is>
      </c>
      <c r="B4" s="6" t="inlineStr">
        <is>
          <t>Meets</t>
        </is>
      </c>
      <c r="C4" s="6" t="inlineStr">
        <is>
          <t>What it prepares</t>
        </is>
      </c>
      <c r="D4" s="6" t="inlineStr">
        <is>
          <t>How it reports</t>
        </is>
      </c>
      <c r="E4" s="6" t="inlineStr">
        <is>
          <t>Decision it owns</t>
        </is>
      </c>
    </row>
    <row r="5" ht="62" customHeight="1">
      <c r="A5" s="8" t="inlineStr">
        <is>
          <t>Executive</t>
        </is>
      </c>
      <c r="B5" s="8" t="inlineStr">
        <is>
          <t>Only when called, never on a schedule</t>
        </is>
      </c>
      <c r="C5" s="8" t="inlineStr">
        <is>
          <t>Nothing routine. A called decision the charter allows between meetings</t>
        </is>
      </c>
      <c r="D5" s="8" t="inlineStr">
        <is>
          <t>In writing, at the next meeting, every time it acted</t>
        </is>
      </c>
      <c r="E5" s="8" t="inlineStr">
        <is>
          <t>Only what the charter names. Its charter should list what it cannot do</t>
        </is>
      </c>
    </row>
    <row r="6" ht="62" customHeight="1">
      <c r="A6" s="8" t="inlineStr">
        <is>
          <t>Finance and audit</t>
        </is>
      </c>
      <c r="B6" s="8" t="inlineStr">
        <is>
          <t>Monthly through the audit and the budget, every other month otherwise</t>
        </is>
      </c>
      <c r="C6" s="8" t="inlineStr">
        <is>
          <t>Financial statements, the audit, the Form 990, the budget</t>
        </is>
      </c>
      <c r="D6" s="8" t="inlineStr">
        <is>
          <t>Consent agenda every meeting, floor time at the audit and budget meetings</t>
        </is>
      </c>
      <c r="E6" s="8" t="inlineStr">
        <is>
          <t>Recommends accepting the audit and adopting the budget</t>
        </is>
      </c>
    </row>
    <row r="7" ht="62" customHeight="1">
      <c r="A7" s="8" t="inlineStr">
        <is>
          <t>Governance and nominating</t>
        </is>
      </c>
      <c r="B7" s="8" t="inlineStr">
        <is>
          <t>Every other month, then weekly in the two months before the annual meeting</t>
        </is>
      </c>
      <c r="C7" s="8" t="inlineStr">
        <is>
          <t>The slate, board agreements, conflict disclosures, the self assessment, and this calendar</t>
        </is>
      </c>
      <c r="D7" s="8" t="inlineStr">
        <is>
          <t>Consent agenda, floor time at the annual meeting</t>
        </is>
      </c>
      <c r="E7" s="8" t="inlineStr">
        <is>
          <t>Recommends the slate and the calendar</t>
        </is>
      </c>
    </row>
    <row r="8" ht="62" customHeight="1">
      <c r="A8" s="8" t="inlineStr">
        <is>
          <t>Development</t>
        </is>
      </c>
      <c r="B8" s="8" t="inlineStr">
        <is>
          <t>Monthly</t>
        </is>
      </c>
      <c r="C8" s="8" t="inlineStr">
        <is>
          <t>Campaign progress and board giving against the signed agreement</t>
        </is>
      </c>
      <c r="D8" s="8" t="inlineStr">
        <is>
          <t>Consent agenda every meeting</t>
        </is>
      </c>
      <c r="E8" s="8" t="inlineStr">
        <is>
          <t>None. The board does not vote on fundraising progress</t>
        </is>
      </c>
    </row>
    <row r="9" ht="62" customHeight="1">
      <c r="A9" s="8" t="inlineStr">
        <is>
          <t>Planning or strategy</t>
        </is>
      </c>
      <c r="B9" s="8" t="inlineStr">
        <is>
          <t>Quarterly</t>
        </is>
      </c>
      <c r="C9" s="8" t="inlineStr">
        <is>
          <t>The strategic plan read against results, with what to stop</t>
        </is>
      </c>
      <c r="D9" s="8" t="inlineStr">
        <is>
          <t>Floor time at the mid year meeting</t>
        </is>
      </c>
      <c r="E9" s="8" t="inlineStr">
        <is>
          <t>Recommends the two priorities for the rest of the year</t>
        </is>
      </c>
    </row>
    <row r="10" ht="62" customHeight="1">
      <c r="A10" s="8" t="inlineStr">
        <is>
          <t>Program</t>
        </is>
      </c>
      <c r="B10" s="8" t="inlineStr">
        <is>
          <t>Quarterly</t>
        </is>
      </c>
      <c r="C10" s="8" t="inlineStr">
        <is>
          <t>The one page dashboard, and one question examined in full each year</t>
        </is>
      </c>
      <c r="D10" s="8" t="inlineStr">
        <is>
          <t>Consent agenda</t>
        </is>
      </c>
      <c r="E10" s="8" t="inlineStr">
        <is>
          <t>None</t>
        </is>
      </c>
    </row>
    <row r="11" ht="62" customHeight="1">
      <c r="A11" s="8" t="inlineStr">
        <is>
          <t>Compensation task force</t>
        </is>
      </c>
      <c r="B11" s="8" t="inlineStr">
        <is>
          <t>Twice a year, in the four months before the budget meeting</t>
        </is>
      </c>
      <c r="C11" s="8" t="inlineStr">
        <is>
          <t>Comparability data and the written evaluation against goals</t>
        </is>
      </c>
      <c r="D11" s="8" t="inlineStr">
        <is>
          <t>Closed session at the budget meeting</t>
        </is>
      </c>
      <c r="E11" s="8" t="inlineStr">
        <is>
          <t>Recommends the executive director compensation to the full board</t>
        </is>
      </c>
    </row>
  </sheetData>
  <pageMargins left="0.75" right="0.75" top="1" bottom="1" header="0.5" footer="0.5"/>
  <pageSetup orientation="landscape" fitToHeight="0" fitToWidth="1"/>
  <headerFooter>
    <oddHeader>&amp;C&amp;"Georgia,Regular"Board calendar. Read the guide: nonprofitstrategy.org/nonprofit-board-calendar/</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Nonprofit Strategy</dc:creator>
  <dc:title xmlns:dc="http://purl.org/dc/elements/1.1/">Board calendar</dc:title>
  <dcterms:created xmlns:dcterms="http://purl.org/dc/terms/" xmlns:xsi="http://www.w3.org/2001/XMLSchema-instance" xsi:type="dcterms:W3CDTF">2026-09-21T17:58:19Z</dcterms:created>
  <dcterms:modified xmlns:dcterms="http://purl.org/dc/terms/" xmlns:xsi="http://www.w3.org/2001/XMLSchema-instance" xsi:type="dcterms:W3CDTF">2026-09-21T17:58:19Z</dcterms:modified>
</cp:coreProperties>
</file>